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49C85CD4-6ADC-42B6-B55D-CD2DF1A4719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1" i="1" l="1"/>
  <c r="G20" i="1"/>
  <c r="H20" i="1"/>
  <c r="I20" i="1"/>
  <c r="J20" i="1"/>
  <c r="F20" i="1"/>
  <c r="G13" i="1"/>
  <c r="H13" i="1"/>
  <c r="I13" i="1"/>
  <c r="J13" i="1"/>
  <c r="F13" i="1"/>
  <c r="H21" i="1" l="1"/>
  <c r="G21" i="1"/>
  <c r="I21" i="1"/>
  <c r="J21" i="1"/>
  <c r="F21" i="1"/>
  <c r="B21" i="1"/>
  <c r="A21" i="1"/>
</calcChain>
</file>

<file path=xl/sharedStrings.xml><?xml version="1.0" encoding="utf-8"?>
<sst xmlns="http://schemas.openxmlformats.org/spreadsheetml/2006/main" count="51" uniqueCount="51">
  <si>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</si>
  <si>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</si>
  <si>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</si>
  <si>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</si>
  <si>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</si>
  <si>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</si>
  <si>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</si>
  <si>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</si>
  <si>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</si>
  <si>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</si>
  <si>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</si>
  <si>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</si>
  <si>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</si>
  <si>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</si>
  <si>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</si>
  <si>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</si>
  <si>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</si>
  <si>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</si>
  <si>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</si>
  <si>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</si>
  <si>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</si>
  <si>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</si>
  <si>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</si>
  <si>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</si>
  <si>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</si>
  <si>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</si>
  <si>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</si>
  <si>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</si>
  <si>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</si>
  <si>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</si>
  <si>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</si>
  <si>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</si>
  <si>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</si>
  <si>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</si>
  <si>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</si>
  <si>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</si>
  <si>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</si>
  <si>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</si>
  <si>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хол.блюдо</t>
  </si>
  <si>
    <t>кислом.прод.</t>
  </si>
  <si>
    <t>Бутерброд горячий с сыром</t>
  </si>
  <si>
    <t>Каша молочная рисовая с маслом</t>
  </si>
  <si>
    <t>Какао с молоком</t>
  </si>
  <si>
    <t>Кисломолочный продукт " Б и о л а к т " 1/100</t>
  </si>
  <si>
    <t>10/2004</t>
  </si>
  <si>
    <t>гарнир</t>
  </si>
  <si>
    <t>Щи из свежей капусты с картофелем, мясом, зеленью</t>
  </si>
  <si>
    <t>Филе куриное панированное</t>
  </si>
  <si>
    <t>Пюре картофельное</t>
  </si>
  <si>
    <t>Компот из яблок</t>
  </si>
  <si>
    <t>ТТК242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</si>
</sst>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D20" sqref="D2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6" t="s">
        <v>30</v>
      </c>
      <c r="D1" s="47"/>
      <c r="E1" s="47"/>
      <c r="F1" s="5" t="s">
        <v>15</v>
      </c>
      <c r="G1" s="2" t="s">
        <v>16</v>
      </c>
      <c r="H1" s="48" t="s">
        <v>27</v>
      </c>
      <c r="I1" s="48"/>
      <c r="J1" s="48"/>
      <c r="K1" s="48"/>
    </row>
    <row r="2" spans="1:12" ht="18" x14ac:dyDescent="0.25">
      <c r="A2" s="10" t="s">
        <v>5</v>
      </c>
      <c r="C2" s="2"/>
      <c r="G2" s="2" t="s">
        <v>17</v>
      </c>
      <c r="H2" s="48" t="s">
        <v>29</v>
      </c>
      <c r="I2" s="48"/>
      <c r="J2" s="48"/>
      <c r="K2" s="48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11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38</v>
      </c>
      <c r="E7" s="39" t="s">
        <v>40</v>
      </c>
      <c r="F7" s="40">
        <v>45</v>
      </c>
      <c r="G7" s="40">
        <v>7.2</v>
      </c>
      <c r="H7" s="40">
        <v>11</v>
      </c>
      <c r="I7" s="40">
        <v>11.5</v>
      </c>
      <c r="J7" s="40">
        <v>173</v>
      </c>
      <c r="K7" s="43" t="s">
        <v>44</v>
      </c>
      <c r="L7" s="35"/>
    </row>
    <row r="8" spans="1:12" ht="15.5" x14ac:dyDescent="0.25">
      <c r="A8" s="28"/>
      <c r="B8" s="26"/>
      <c r="C8" s="29"/>
      <c r="D8" s="38" t="s">
        <v>37</v>
      </c>
      <c r="E8" s="39" t="s">
        <v>41</v>
      </c>
      <c r="F8" s="40">
        <v>205</v>
      </c>
      <c r="G8" s="40">
        <v>5.3</v>
      </c>
      <c r="H8" s="40">
        <v>7</v>
      </c>
      <c r="I8" s="40">
        <v>30</v>
      </c>
      <c r="J8" s="40">
        <v>205</v>
      </c>
      <c r="K8" s="41">
        <v>182</v>
      </c>
      <c r="L8" s="35"/>
    </row>
    <row r="9" spans="1:12" ht="15.5" x14ac:dyDescent="0.25">
      <c r="A9" s="28"/>
      <c r="B9" s="26"/>
      <c r="C9" s="29"/>
      <c r="D9" s="38" t="s">
        <v>35</v>
      </c>
      <c r="E9" s="39" t="s">
        <v>42</v>
      </c>
      <c r="F9" s="40">
        <v>200</v>
      </c>
      <c r="G9" s="40">
        <v>3.9</v>
      </c>
      <c r="H9" s="40">
        <v>3.1</v>
      </c>
      <c r="I9" s="40">
        <v>21.1</v>
      </c>
      <c r="J9" s="40">
        <v>128</v>
      </c>
      <c r="K9" s="41">
        <v>382</v>
      </c>
      <c r="L9" s="35"/>
    </row>
    <row r="10" spans="1:12" ht="15.5" x14ac:dyDescent="0.25">
      <c r="A10" s="28"/>
      <c r="B10" s="26"/>
      <c r="C10" s="29"/>
      <c r="D10" s="38" t="s">
        <v>39</v>
      </c>
      <c r="E10" s="39" t="s">
        <v>43</v>
      </c>
      <c r="F10" s="40">
        <v>100</v>
      </c>
      <c r="G10" s="40">
        <v>2.8</v>
      </c>
      <c r="H10" s="40">
        <v>3.2</v>
      </c>
      <c r="I10" s="40">
        <v>8</v>
      </c>
      <c r="J10" s="40">
        <v>75</v>
      </c>
      <c r="K10" s="41"/>
      <c r="L10" s="35"/>
    </row>
    <row r="11" spans="1:12" ht="15.5" x14ac:dyDescent="0.25">
      <c r="A11" s="30"/>
      <c r="B11" s="27"/>
      <c r="C11" s="31"/>
      <c r="D11" s="42" t="s">
        <v>31</v>
      </c>
      <c r="E11" s="39" t="s">
        <v>28</v>
      </c>
      <c r="F11" s="40">
        <v>38</v>
      </c>
      <c r="G11" s="40">
        <v>3</v>
      </c>
      <c r="H11" s="40">
        <v>0.8</v>
      </c>
      <c r="I11" s="40">
        <v>21.7</v>
      </c>
      <c r="J11" s="40">
        <v>106.4</v>
      </c>
      <c r="K11" s="36"/>
      <c r="L11" s="35"/>
    </row>
    <row r="12" spans="1:12" ht="15.5" x14ac:dyDescent="0.25">
      <c r="A12" s="30"/>
      <c r="B12" s="27"/>
      <c r="C12" s="31"/>
      <c r="D12" s="33"/>
      <c r="E12" s="42"/>
      <c r="F12" s="34"/>
      <c r="G12" s="34"/>
      <c r="H12" s="34"/>
      <c r="I12" s="34"/>
      <c r="J12" s="34"/>
      <c r="K12" s="34"/>
      <c r="L12" s="26"/>
    </row>
    <row r="13" spans="1:12" x14ac:dyDescent="0.25">
      <c r="A13" s="20"/>
      <c r="B13" s="20"/>
      <c r="C13" s="21"/>
      <c r="D13" s="21" t="s">
        <v>21</v>
      </c>
      <c r="E13" s="20"/>
      <c r="F13" s="23">
        <f>SUM(F7:F12)</f>
        <v>588</v>
      </c>
      <c r="G13" s="23">
        <f>SUM(G7:G12)</f>
        <v>22.2</v>
      </c>
      <c r="H13" s="23">
        <f>SUM(H7:H12)</f>
        <v>25.1</v>
      </c>
      <c r="I13" s="23">
        <f>SUM(I7:I12)</f>
        <v>92.3</v>
      </c>
      <c r="J13" s="23">
        <f>SUM(J7:J12)</f>
        <v>687.4</v>
      </c>
      <c r="K13" s="24"/>
      <c r="L13" s="23">
        <v>85.2</v>
      </c>
    </row>
    <row r="14" spans="1:12" x14ac:dyDescent="0.25">
      <c r="A14" s="25"/>
      <c r="B14" s="25"/>
      <c r="D14" s="32"/>
      <c r="F14" s="22"/>
      <c r="G14" s="22"/>
      <c r="H14" s="22"/>
      <c r="I14" s="22"/>
      <c r="J14" s="22"/>
      <c r="K14" s="22"/>
      <c r="L14" s="26"/>
    </row>
    <row r="15" spans="1:12" ht="15.5" x14ac:dyDescent="0.25">
      <c r="A15" s="26"/>
      <c r="B15" s="26"/>
      <c r="C15" s="1" t="s">
        <v>19</v>
      </c>
      <c r="D15" s="38" t="s">
        <v>20</v>
      </c>
      <c r="E15" s="39" t="s">
        <v>46</v>
      </c>
      <c r="F15" s="40">
        <v>260</v>
      </c>
      <c r="G15" s="40">
        <v>4</v>
      </c>
      <c r="H15" s="40">
        <v>3.9</v>
      </c>
      <c r="I15" s="40">
        <v>6.9</v>
      </c>
      <c r="J15" s="40">
        <v>78</v>
      </c>
      <c r="K15" s="41">
        <v>88</v>
      </c>
      <c r="L15" s="35"/>
    </row>
    <row r="16" spans="1:12" ht="15.5" x14ac:dyDescent="0.25">
      <c r="A16" s="26"/>
      <c r="B16" s="26"/>
      <c r="D16" s="38" t="s">
        <v>34</v>
      </c>
      <c r="E16" s="39" t="s">
        <v>47</v>
      </c>
      <c r="F16" s="40">
        <v>100</v>
      </c>
      <c r="G16" s="40">
        <v>24</v>
      </c>
      <c r="H16" s="40">
        <v>16.7</v>
      </c>
      <c r="I16" s="40">
        <v>12.4</v>
      </c>
      <c r="J16" s="40">
        <v>296</v>
      </c>
      <c r="K16" s="41" t="s">
        <v>50</v>
      </c>
      <c r="L16" s="35"/>
    </row>
    <row r="17" spans="1:12" ht="15.5" x14ac:dyDescent="0.25">
      <c r="A17" s="26"/>
      <c r="B17" s="26"/>
      <c r="D17" s="38" t="s">
        <v>45</v>
      </c>
      <c r="E17" s="39" t="s">
        <v>48</v>
      </c>
      <c r="F17" s="40">
        <v>150</v>
      </c>
      <c r="G17" s="40">
        <v>3.1</v>
      </c>
      <c r="H17" s="40">
        <v>5.2</v>
      </c>
      <c r="I17" s="40">
        <v>12.1</v>
      </c>
      <c r="J17" s="40">
        <v>108</v>
      </c>
      <c r="K17" s="41">
        <v>312</v>
      </c>
      <c r="L17" s="35"/>
    </row>
    <row r="18" spans="1:12" ht="15.5" x14ac:dyDescent="0.25">
      <c r="A18" s="26"/>
      <c r="B18" s="26"/>
      <c r="D18" s="38" t="s">
        <v>36</v>
      </c>
      <c r="E18" s="39" t="s">
        <v>49</v>
      </c>
      <c r="F18" s="40">
        <v>200</v>
      </c>
      <c r="G18" s="40">
        <v>0.2</v>
      </c>
      <c r="H18" s="40">
        <v>0.2</v>
      </c>
      <c r="I18" s="40">
        <v>13.9</v>
      </c>
      <c r="J18" s="40">
        <v>58</v>
      </c>
      <c r="K18" s="41">
        <v>342</v>
      </c>
      <c r="L18" s="35"/>
    </row>
    <row r="19" spans="1:12" ht="15.5" x14ac:dyDescent="0.25">
      <c r="A19" s="26"/>
      <c r="B19" s="26"/>
      <c r="D19" s="38" t="s">
        <v>33</v>
      </c>
      <c r="E19" s="39" t="s">
        <v>32</v>
      </c>
      <c r="F19" s="40">
        <v>50</v>
      </c>
      <c r="G19" s="40">
        <v>3.6</v>
      </c>
      <c r="H19" s="40">
        <v>0.6</v>
      </c>
      <c r="I19" s="40">
        <v>21.6</v>
      </c>
      <c r="J19" s="40">
        <v>106</v>
      </c>
      <c r="K19" s="41"/>
      <c r="L19" s="35"/>
    </row>
    <row r="20" spans="1:12" ht="15.5" x14ac:dyDescent="0.35">
      <c r="A20" s="20"/>
      <c r="B20" s="20"/>
      <c r="C20" s="21"/>
      <c r="D20" s="37"/>
      <c r="E20" s="20"/>
      <c r="F20" s="23">
        <f>SUM(F15:F19)</f>
        <v>760</v>
      </c>
      <c r="G20" s="23">
        <f>SUM(G15:G19)</f>
        <v>34.9</v>
      </c>
      <c r="H20" s="23">
        <f>SUM(H15:H19)</f>
        <v>26.599999999999998</v>
      </c>
      <c r="I20" s="23">
        <f>SUM(I15:I19)</f>
        <v>66.900000000000006</v>
      </c>
      <c r="J20" s="23">
        <f>SUM(J15:J19)</f>
        <v>646</v>
      </c>
      <c r="K20" s="23"/>
      <c r="L20" s="23">
        <v>102.24</v>
      </c>
    </row>
    <row r="21" spans="1:12" ht="15.75" customHeight="1" thickBot="1" x14ac:dyDescent="0.3">
      <c r="A21" s="6">
        <f>A8</f>
        <v>0</v>
      </c>
      <c r="B21" s="7">
        <f>B8</f>
        <v>0</v>
      </c>
      <c r="C21" s="44" t="s">
        <v>4</v>
      </c>
      <c r="D21" s="45"/>
      <c r="E21" s="8"/>
      <c r="F21" s="9">
        <f>F13+F20</f>
        <v>1348</v>
      </c>
      <c r="G21" s="9">
        <f>G13+G20</f>
        <v>57.099999999999994</v>
      </c>
      <c r="H21" s="9">
        <f>H13+H20</f>
        <v>51.7</v>
      </c>
      <c r="I21" s="9">
        <f>I13+I20</f>
        <v>159.19999999999999</v>
      </c>
      <c r="J21" s="9">
        <f>J13+J20</f>
        <v>1333.4</v>
      </c>
      <c r="K21" s="9"/>
      <c r="L21" s="9">
        <f>L13+L20</f>
        <v>187.44</v>
      </c>
    </row>
  </sheetData>
  <mergeCells count="4">
    <mergeCell ref="C21:D21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2024-01-10T08:41:58Z</dcterms:modified>
</cp:coreProperties>
</file>