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D2D04F13-59EB-414A-AE7B-7F208C54611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6" i="1" l="1"/>
  <c r="G25" i="1"/>
  <c r="H25" i="1"/>
  <c r="I25" i="1"/>
  <c r="J25" i="1"/>
  <c r="F25" i="1"/>
  <c r="G16" i="1"/>
  <c r="H16" i="1"/>
  <c r="I16" i="1"/>
  <c r="J16" i="1"/>
  <c r="F16" i="1"/>
  <c r="H26" i="1" l="1"/>
  <c r="G26" i="1"/>
  <c r="I26" i="1"/>
  <c r="J26" i="1"/>
  <c r="F26" i="1"/>
  <c r="B26" i="1"/>
  <c r="A26" i="1"/>
</calcChain>
</file>

<file path=xl/sharedStrings.xml><?xml version="1.0" encoding="utf-8"?>
<sst xmlns="http://schemas.openxmlformats.org/spreadsheetml/2006/main" count="58" uniqueCount="55">
  <si>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</si>
  <si>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</si>
  <si>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</si>
  <si>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</si>
  <si>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</si>
  <si>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</si>
  <si>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</si>
  <si>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</si>
  <si>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</si>
  <si>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</si>
  <si>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</si>
  <si>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</si>
  <si>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</si>
  <si>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</si>
  <si>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</si>
  <si>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</si>
  <si>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</si>
  <si>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</si>
  <si>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</si>
  <si>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</si>
  <si>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</si>
  <si>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</si>
  <si>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</si>
  <si>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</si>
  <si>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</si>
  <si>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</si>
  <si>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</si>
  <si>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</si>
  <si>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</si>
  <si>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</si>
  <si>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</si>
  <si>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</si>
  <si>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</si>
  <si>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</si>
  <si>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</si>
  <si>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</si>
  <si>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</si>
  <si>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</si>
  <si>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</si>
  <si>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</si>
  <si>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хол.блюдо</t>
  </si>
  <si>
    <t>Какао с молоком</t>
  </si>
  <si>
    <t>1 шт</t>
  </si>
  <si>
    <t>доп</t>
  </si>
  <si>
    <t>Йогурт "Растишка" 1/110</t>
  </si>
  <si>
    <t>Плов из говядины</t>
  </si>
  <si>
    <t>Яблоко</t>
  </si>
  <si>
    <t>0.5</t>
  </si>
  <si>
    <t>Масло шоколадное</t>
  </si>
  <si>
    <t>6,2</t>
  </si>
  <si>
    <t>Омлет натуральный</t>
  </si>
  <si>
    <t>75.6</t>
  </si>
  <si>
    <t>Борщ "Сибирский" с мясом,сметаной,зеленью</t>
  </si>
  <si>
    <t>10/255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</si>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</sst>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4" sqref="J2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0" t="s">
        <v>31</v>
      </c>
      <c r="D1" s="71"/>
      <c r="E1" s="71"/>
      <c r="F1" s="5" t="s">
        <v>15</v>
      </c>
      <c r="G1" s="2" t="s">
        <v>16</v>
      </c>
      <c r="H1" s="72" t="s">
        <v>28</v>
      </c>
      <c r="I1" s="72"/>
      <c r="J1" s="72"/>
      <c r="K1" s="72"/>
    </row>
    <row r="2" spans="1:12" ht="18" x14ac:dyDescent="0.25">
      <c r="A2" s="10" t="s">
        <v>5</v>
      </c>
      <c r="C2" s="2"/>
      <c r="G2" s="2" t="s">
        <v>17</v>
      </c>
      <c r="H2" s="72" t="s">
        <v>30</v>
      </c>
      <c r="I2" s="72"/>
      <c r="J2" s="72"/>
      <c r="K2" s="7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19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40</v>
      </c>
      <c r="E7" s="45" t="s">
        <v>48</v>
      </c>
      <c r="F7" s="46">
        <v>10</v>
      </c>
      <c r="G7" s="46">
        <v>0.1</v>
      </c>
      <c r="H7" s="66" t="s">
        <v>49</v>
      </c>
      <c r="I7" s="46">
        <v>2.2000000000000002</v>
      </c>
      <c r="J7" s="46">
        <v>65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50</v>
      </c>
      <c r="F8" s="46">
        <v>150</v>
      </c>
      <c r="G8" s="46">
        <v>13.9</v>
      </c>
      <c r="H8" s="46">
        <v>14.4</v>
      </c>
      <c r="I8" s="46">
        <v>3.4</v>
      </c>
      <c r="J8" s="46">
        <v>199</v>
      </c>
      <c r="K8" s="47"/>
      <c r="L8" s="39"/>
    </row>
    <row r="9" spans="1:12" ht="15.5" x14ac:dyDescent="0.25">
      <c r="A9" s="30"/>
      <c r="B9" s="26"/>
      <c r="C9" s="31"/>
      <c r="D9" s="63" t="s">
        <v>37</v>
      </c>
      <c r="E9" s="45" t="s">
        <v>41</v>
      </c>
      <c r="F9" s="46">
        <v>200</v>
      </c>
      <c r="G9" s="46">
        <v>3.9</v>
      </c>
      <c r="H9" s="46">
        <v>3.1</v>
      </c>
      <c r="I9" s="46">
        <v>21.1</v>
      </c>
      <c r="J9" s="46">
        <v>128</v>
      </c>
      <c r="K9" s="47"/>
      <c r="L9" s="39"/>
    </row>
    <row r="10" spans="1:12" ht="15.5" x14ac:dyDescent="0.25">
      <c r="A10" s="30"/>
      <c r="B10" s="26"/>
      <c r="C10" s="31"/>
      <c r="D10" s="44" t="s">
        <v>43</v>
      </c>
      <c r="E10" s="45" t="s">
        <v>44</v>
      </c>
      <c r="F10" s="46" t="s">
        <v>42</v>
      </c>
      <c r="G10" s="46">
        <v>4.2</v>
      </c>
      <c r="H10" s="46">
        <v>3.3</v>
      </c>
      <c r="I10" s="46">
        <v>12.3</v>
      </c>
      <c r="J10" s="46">
        <v>96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27</v>
      </c>
      <c r="G11" s="46">
        <v>2.2000000000000002</v>
      </c>
      <c r="H11" s="46">
        <v>0.5</v>
      </c>
      <c r="I11" s="46">
        <v>15.4</v>
      </c>
      <c r="J11" s="46" t="s">
        <v>51</v>
      </c>
      <c r="K11" s="61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0"/>
      <c r="I12" s="60"/>
      <c r="J12" s="59"/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387</v>
      </c>
      <c r="G16" s="23">
        <f t="shared" ref="G16:J16" si="0">SUM(G7:G15)</f>
        <v>24.299999999999997</v>
      </c>
      <c r="H16" s="23">
        <f t="shared" si="0"/>
        <v>21.3</v>
      </c>
      <c r="I16" s="23">
        <f t="shared" si="0"/>
        <v>54.4</v>
      </c>
      <c r="J16" s="23">
        <f t="shared" si="0"/>
        <v>488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52</v>
      </c>
      <c r="F18" s="46" t="s">
        <v>53</v>
      </c>
      <c r="G18" s="46">
        <v>4.7</v>
      </c>
      <c r="H18" s="73">
        <v>45175</v>
      </c>
      <c r="I18" s="46">
        <v>10.1</v>
      </c>
      <c r="J18" s="46">
        <v>121</v>
      </c>
      <c r="K18" s="47"/>
      <c r="L18" s="39"/>
    </row>
    <row r="19" spans="1:12" ht="15.5" x14ac:dyDescent="0.25">
      <c r="A19" s="26"/>
      <c r="B19" s="26"/>
      <c r="D19" s="44" t="s">
        <v>36</v>
      </c>
      <c r="E19" s="45" t="s">
        <v>45</v>
      </c>
      <c r="F19" s="46">
        <v>200</v>
      </c>
      <c r="G19" s="46">
        <v>14</v>
      </c>
      <c r="H19" s="46">
        <v>13.7</v>
      </c>
      <c r="I19" s="67">
        <v>35.6</v>
      </c>
      <c r="J19" s="46">
        <v>322</v>
      </c>
      <c r="K19" s="47"/>
      <c r="L19" s="39"/>
    </row>
    <row r="20" spans="1:12" ht="15.5" x14ac:dyDescent="0.25">
      <c r="A20" s="26"/>
      <c r="B20" s="26"/>
      <c r="D20" s="44" t="s">
        <v>35</v>
      </c>
      <c r="E20" s="45" t="s">
        <v>46</v>
      </c>
      <c r="F20" s="46" t="s">
        <v>42</v>
      </c>
      <c r="G20" s="46" t="s">
        <v>47</v>
      </c>
      <c r="H20" s="46">
        <v>0.5</v>
      </c>
      <c r="I20" s="67">
        <v>12.7</v>
      </c>
      <c r="J20" s="46">
        <v>58</v>
      </c>
      <c r="K20" s="47"/>
      <c r="L20" s="39"/>
    </row>
    <row r="21" spans="1:12" ht="15.5" x14ac:dyDescent="0.25">
      <c r="A21" s="26"/>
      <c r="B21" s="26"/>
      <c r="D21" s="44" t="s">
        <v>38</v>
      </c>
      <c r="E21" s="45" t="s">
        <v>54</v>
      </c>
      <c r="F21" s="46">
        <v>200</v>
      </c>
      <c r="G21" s="46">
        <v>1</v>
      </c>
      <c r="H21" s="46">
        <v>0</v>
      </c>
      <c r="I21" s="46">
        <v>13.2</v>
      </c>
      <c r="J21" s="46">
        <v>86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25</v>
      </c>
      <c r="G22" s="46">
        <v>1.8</v>
      </c>
      <c r="H22" s="46">
        <v>0.3</v>
      </c>
      <c r="I22" s="46">
        <v>10.8</v>
      </c>
      <c r="J22" s="46">
        <v>53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37</v>
      </c>
      <c r="G23" s="46">
        <v>3</v>
      </c>
      <c r="H23" s="46">
        <v>0.7</v>
      </c>
      <c r="I23" s="67">
        <v>21.2</v>
      </c>
      <c r="J23" s="46">
        <v>103.6</v>
      </c>
      <c r="K23" s="62"/>
      <c r="L23" s="39"/>
    </row>
    <row r="24" spans="1:12" ht="15.5" x14ac:dyDescent="0.25">
      <c r="A24" s="27"/>
      <c r="B24" s="27"/>
      <c r="D24" s="44"/>
      <c r="E24" s="45"/>
      <c r="F24" s="46"/>
      <c r="G24" s="46"/>
      <c r="H24" s="46"/>
      <c r="I24" s="46"/>
      <c r="J24" s="46"/>
      <c r="K24" s="47"/>
      <c r="L24" s="27"/>
    </row>
    <row r="25" spans="1:12" ht="15.5" x14ac:dyDescent="0.35">
      <c r="A25" s="20"/>
      <c r="B25" s="20"/>
      <c r="C25" s="21"/>
      <c r="D25" s="43"/>
      <c r="E25" s="20"/>
      <c r="F25" s="23">
        <f>SUM(F18:F24)</f>
        <v>462</v>
      </c>
      <c r="G25" s="23">
        <f>SUM(G18:G24)</f>
        <v>24.5</v>
      </c>
      <c r="H25" s="23">
        <f>SUM(H18:H24)</f>
        <v>45190.2</v>
      </c>
      <c r="I25" s="23">
        <f>SUM(I18:I24)</f>
        <v>103.60000000000001</v>
      </c>
      <c r="J25" s="23">
        <f>SUM(J18:J24)</f>
        <v>743.6</v>
      </c>
      <c r="K25" s="23"/>
      <c r="L25" s="23">
        <v>102.24</v>
      </c>
    </row>
    <row r="26" spans="1:12" ht="15.75" customHeight="1" thickBot="1" x14ac:dyDescent="0.3">
      <c r="A26" s="6">
        <f>A11</f>
        <v>0</v>
      </c>
      <c r="B26" s="7">
        <f>B11</f>
        <v>0</v>
      </c>
      <c r="C26" s="68" t="s">
        <v>4</v>
      </c>
      <c r="D26" s="69"/>
      <c r="E26" s="8"/>
      <c r="F26" s="9">
        <f>F16+F25</f>
        <v>849</v>
      </c>
      <c r="G26" s="9">
        <f>G16+G25</f>
        <v>48.8</v>
      </c>
      <c r="H26" s="9">
        <f>H16+H25</f>
        <v>45211.5</v>
      </c>
      <c r="I26" s="9">
        <f>I16+I25</f>
        <v>158</v>
      </c>
      <c r="J26" s="9">
        <f>J16+J25</f>
        <v>1231.5999999999999</v>
      </c>
      <c r="K26" s="9"/>
      <c r="L26" s="9">
        <f>L16+L25</f>
        <v>187.44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2023-12-18T10:26:27Z</dcterms:modified>
</cp:coreProperties>
</file>