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на сайт\"/>
    </mc:Choice>
  </mc:AlternateContent>
  <xr:revisionPtr revIDLastSave="0" documentId="8_{03CF79BF-241D-493B-AD9E-0FA9840E7D2F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Лист1" sheetId="1" r:id="rId1"/>
  </sheets>
  <calcPr calcId="191029" iterateDelta="1E-4"/>
</workbook>
</file>

<file path=xl/calcChain.xml><?xml version="1.0" encoding="utf-8"?>
<calcChain xmlns="http://schemas.openxmlformats.org/spreadsheetml/2006/main">
  <c r="L27" i="1" l="1"/>
  <c r="G26" i="1"/>
  <c r="H26" i="1"/>
  <c r="I26" i="1"/>
  <c r="J26" i="1"/>
  <c r="F26" i="1"/>
  <c r="G16" i="1"/>
  <c r="H16" i="1"/>
  <c r="I16" i="1"/>
  <c r="J16" i="1"/>
  <c r="F16" i="1"/>
  <c r="H27" i="1" l="1"/>
  <c r="G27" i="1"/>
  <c r="I27" i="1"/>
  <c r="J27" i="1"/>
  <c r="F27" i="1"/>
  <c r="B27" i="1"/>
  <c r="A27" i="1"/>
</calcChain>
</file>

<file path=xl/sharedStrings.xml><?xml version="1.0" encoding="utf-8"?>
<sst xmlns="http://schemas.openxmlformats.org/spreadsheetml/2006/main" count="54" uniqueCount="53">
  <si>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</si>
  <si>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</si>
  <si>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</si>
  <si>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</si>
  <si>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</si>
  <si>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</si>
  <si>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</si>
  <si>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</si>
  <si>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</si>
  <si>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</si>
  <si>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</si>
  <si>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</si>
  <si>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</si>
  <si>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</si>
  <si>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</si>
  <si>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</si>
  <si>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</si>
  <si>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</si>
  <si>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</si>
  <si>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</si>
  <si>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Обед</t>
  </si>
  <si>
    <t>1 блюдо</t>
  </si>
  <si>
    <t>2 блюдо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</si>
  <si>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</si>
  <si>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</si>
  <si>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</si>
  <si>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</si>
  <si>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</si>
  <si>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</si>
  <si>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</si>
  <si>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</si>
  <si>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Говорова Н.Г.</t>
  </si>
  <si>
    <t>МАОУ "Лицей № 82"</t>
  </si>
  <si>
    <t>хлеб бел.</t>
  </si>
  <si>
    <t>Хлеб полезный с микронутриентами</t>
  </si>
  <si>
    <t>хлеб чер.</t>
  </si>
  <si>
    <t>фрукт</t>
  </si>
  <si>
    <t>горячее блюдо</t>
  </si>
  <si>
    <t>гор.напиток</t>
  </si>
  <si>
    <t>напиток</t>
  </si>
  <si>
    <t>гарнир</t>
  </si>
  <si>
    <t>хлеб</t>
  </si>
  <si>
    <t>Шницель "Нежный"с маслом</t>
  </si>
  <si>
    <t>Каша гречневая рассыпчатая</t>
  </si>
  <si>
    <t>Чай с сахаром</t>
  </si>
  <si>
    <t xml:space="preserve">Г р у ш а </t>
  </si>
  <si>
    <t>ТТК500</t>
  </si>
  <si>
    <t>сладкое</t>
  </si>
  <si>
    <t>Солянка домашняя со сметаной, зеленью</t>
  </si>
  <si>
    <t>Запеканка картофельная с мясом</t>
  </si>
  <si>
    <t>Компот из кураги</t>
  </si>
  <si>
    <t>В а ф л и 1/30</t>
  </si>
  <si>
    <t>157/2004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</si>
</sst>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charset val="1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7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left"/>
    </xf>
    <xf numFmtId="0" fontId="2" fillId="0" borderId="17" xfId="0" applyFont="1" applyBorder="1"/>
    <xf numFmtId="0" fontId="2" fillId="0" borderId="0" xfId="0" applyFont="1" applyBorder="1" applyAlignment="1">
      <alignment horizontal="left"/>
    </xf>
    <xf numFmtId="0" fontId="2" fillId="0" borderId="18" xfId="0" applyFont="1" applyBorder="1"/>
    <xf numFmtId="0" fontId="2" fillId="0" borderId="19" xfId="0" applyFont="1" applyBorder="1"/>
    <xf numFmtId="0" fontId="2" fillId="0" borderId="19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4" borderId="14" xfId="0" applyFont="1" applyFill="1" applyBorder="1"/>
    <xf numFmtId="0" fontId="2" fillId="4" borderId="4" xfId="0" applyFont="1" applyFill="1" applyBorder="1"/>
    <xf numFmtId="0" fontId="2" fillId="4" borderId="19" xfId="0" applyFont="1" applyFill="1" applyBorder="1"/>
    <xf numFmtId="0" fontId="2" fillId="4" borderId="19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0" fillId="5" borderId="12" xfId="0" applyFont="1" applyFill="1" applyBorder="1"/>
    <xf numFmtId="0" fontId="14" fillId="6" borderId="12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left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11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left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11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left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4" fillId="6" borderId="12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2F000000}"/>
    <cellStyle name="Пояснение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workbookViewId="0">
      <pane xSplit="4" ySplit="5" topLeftCell="E15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8.1796875" style="1" customWidth="1"/>
    <col min="4" max="4" width="13.632812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6</v>
      </c>
      <c r="C1" s="72" t="s">
        <v>32</v>
      </c>
      <c r="D1" s="73"/>
      <c r="E1" s="73"/>
      <c r="F1" s="5" t="s">
        <v>15</v>
      </c>
      <c r="G1" s="2" t="s">
        <v>16</v>
      </c>
      <c r="H1" s="74" t="s">
        <v>29</v>
      </c>
      <c r="I1" s="74"/>
      <c r="J1" s="74"/>
      <c r="K1" s="74"/>
    </row>
    <row r="2" spans="1:12" ht="18" x14ac:dyDescent="0.25">
      <c r="A2" s="10" t="s">
        <v>5</v>
      </c>
      <c r="C2" s="2"/>
      <c r="G2" s="2" t="s">
        <v>17</v>
      </c>
      <c r="H2" s="74" t="s">
        <v>31</v>
      </c>
      <c r="I2" s="74"/>
      <c r="J2" s="74"/>
      <c r="K2" s="74"/>
    </row>
    <row r="3" spans="1:12" ht="17.25" customHeight="1" x14ac:dyDescent="0.25">
      <c r="A3" s="4" t="s">
        <v>7</v>
      </c>
      <c r="C3" s="2"/>
      <c r="D3" s="3"/>
      <c r="E3" s="13" t="s">
        <v>8</v>
      </c>
      <c r="G3" s="2" t="s">
        <v>18</v>
      </c>
      <c r="H3" s="17">
        <v>24</v>
      </c>
      <c r="I3" s="17">
        <v>11</v>
      </c>
      <c r="J3" s="18">
        <v>2023</v>
      </c>
      <c r="K3" s="19"/>
    </row>
    <row r="4" spans="1:12" x14ac:dyDescent="0.25">
      <c r="C4" s="2"/>
      <c r="D4" s="4"/>
      <c r="H4" s="16" t="s">
        <v>26</v>
      </c>
      <c r="I4" s="16" t="s">
        <v>27</v>
      </c>
      <c r="J4" s="16" t="s">
        <v>28</v>
      </c>
    </row>
    <row r="5" spans="1:12" ht="32" thickBot="1" x14ac:dyDescent="0.3">
      <c r="A5" s="14" t="s">
        <v>13</v>
      </c>
      <c r="B5" s="15" t="s">
        <v>14</v>
      </c>
      <c r="C5" s="11" t="s">
        <v>0</v>
      </c>
      <c r="D5" s="11" t="s">
        <v>12</v>
      </c>
      <c r="E5" s="11" t="s">
        <v>11</v>
      </c>
      <c r="F5" s="11" t="s">
        <v>24</v>
      </c>
      <c r="G5" s="11" t="s">
        <v>1</v>
      </c>
      <c r="H5" s="11" t="s">
        <v>2</v>
      </c>
      <c r="I5" s="11" t="s">
        <v>3</v>
      </c>
      <c r="J5" s="11" t="s">
        <v>9</v>
      </c>
      <c r="K5" s="12" t="s">
        <v>10</v>
      </c>
      <c r="L5" s="11" t="s">
        <v>25</v>
      </c>
    </row>
    <row r="7" spans="1:12" ht="15.5" x14ac:dyDescent="0.25">
      <c r="A7" s="28"/>
      <c r="B7" s="25"/>
      <c r="C7" s="29" t="s">
        <v>19</v>
      </c>
      <c r="D7" s="44" t="s">
        <v>22</v>
      </c>
      <c r="E7" s="45" t="s">
        <v>42</v>
      </c>
      <c r="F7" s="46">
        <v>95</v>
      </c>
      <c r="G7" s="46">
        <v>15.1</v>
      </c>
      <c r="H7" s="46">
        <v>15.9</v>
      </c>
      <c r="I7" s="46">
        <v>12</v>
      </c>
      <c r="J7" s="46">
        <v>252</v>
      </c>
      <c r="K7" s="47" t="s">
        <v>46</v>
      </c>
      <c r="L7" s="38"/>
    </row>
    <row r="8" spans="1:12" ht="15.5" x14ac:dyDescent="0.25">
      <c r="A8" s="30"/>
      <c r="B8" s="26"/>
      <c r="C8" s="31"/>
      <c r="D8" s="44" t="s">
        <v>40</v>
      </c>
      <c r="E8" s="45" t="s">
        <v>43</v>
      </c>
      <c r="F8" s="46">
        <v>150</v>
      </c>
      <c r="G8" s="46">
        <v>8.5</v>
      </c>
      <c r="H8" s="46">
        <v>7.3</v>
      </c>
      <c r="I8" s="46">
        <v>36.6</v>
      </c>
      <c r="J8" s="46">
        <v>246</v>
      </c>
      <c r="K8" s="47">
        <v>302</v>
      </c>
      <c r="L8" s="39"/>
    </row>
    <row r="9" spans="1:12" ht="15.5" x14ac:dyDescent="0.25">
      <c r="A9" s="30"/>
      <c r="B9" s="26"/>
      <c r="C9" s="31"/>
      <c r="D9" s="44" t="s">
        <v>38</v>
      </c>
      <c r="E9" s="45" t="s">
        <v>44</v>
      </c>
      <c r="F9" s="46">
        <v>200</v>
      </c>
      <c r="G9" s="46">
        <v>0.2</v>
      </c>
      <c r="H9" s="46">
        <v>0.1</v>
      </c>
      <c r="I9" s="46">
        <v>10.1</v>
      </c>
      <c r="J9" s="46">
        <v>41</v>
      </c>
      <c r="K9" s="47">
        <v>376</v>
      </c>
      <c r="L9" s="39"/>
    </row>
    <row r="10" spans="1:12" ht="15.5" x14ac:dyDescent="0.25">
      <c r="A10" s="30"/>
      <c r="B10" s="26"/>
      <c r="C10" s="31"/>
      <c r="D10" s="44" t="s">
        <v>36</v>
      </c>
      <c r="E10" s="45" t="s">
        <v>45</v>
      </c>
      <c r="F10" s="46">
        <v>200</v>
      </c>
      <c r="G10" s="46">
        <v>0.8</v>
      </c>
      <c r="H10" s="46">
        <v>0.6</v>
      </c>
      <c r="I10" s="46">
        <v>20.6</v>
      </c>
      <c r="J10" s="46">
        <v>92</v>
      </c>
      <c r="K10" s="47">
        <v>338</v>
      </c>
      <c r="L10" s="39"/>
    </row>
    <row r="11" spans="1:12" ht="15.5" x14ac:dyDescent="0.25">
      <c r="A11" s="30"/>
      <c r="B11" s="26"/>
      <c r="C11" s="31"/>
      <c r="D11" s="75" t="s">
        <v>41</v>
      </c>
      <c r="E11" s="45" t="s">
        <v>30</v>
      </c>
      <c r="F11" s="46">
        <v>28</v>
      </c>
      <c r="G11" s="46">
        <v>2.2000000000000002</v>
      </c>
      <c r="H11" s="46">
        <v>0.6</v>
      </c>
      <c r="I11" s="46">
        <v>16</v>
      </c>
      <c r="J11" s="46">
        <v>78.400000000000006</v>
      </c>
      <c r="K11" s="63">
        <v>338</v>
      </c>
      <c r="L11" s="39"/>
    </row>
    <row r="12" spans="1:12" ht="15.5" x14ac:dyDescent="0.25">
      <c r="A12" s="30"/>
      <c r="B12" s="26"/>
      <c r="C12" s="31"/>
      <c r="D12" s="56"/>
      <c r="E12" s="57"/>
      <c r="F12" s="58"/>
      <c r="G12" s="60"/>
      <c r="H12" s="61"/>
      <c r="I12" s="62"/>
      <c r="J12" s="59"/>
      <c r="K12" s="63"/>
      <c r="L12" s="39"/>
    </row>
    <row r="13" spans="1:12" ht="15.5" x14ac:dyDescent="0.25">
      <c r="A13" s="30"/>
      <c r="B13" s="26"/>
      <c r="C13" s="31"/>
      <c r="D13" s="48"/>
      <c r="E13" s="49"/>
      <c r="F13" s="50"/>
      <c r="G13" s="52"/>
      <c r="H13" s="53"/>
      <c r="I13" s="54"/>
      <c r="J13" s="51"/>
      <c r="K13" s="55"/>
      <c r="L13" s="39"/>
    </row>
    <row r="14" spans="1:12" x14ac:dyDescent="0.25">
      <c r="A14" s="32"/>
      <c r="B14" s="27"/>
      <c r="C14" s="34"/>
      <c r="D14" s="36"/>
      <c r="E14" s="40"/>
      <c r="F14" s="41"/>
      <c r="G14" s="41"/>
      <c r="H14" s="41"/>
      <c r="I14" s="41"/>
      <c r="J14" s="41"/>
      <c r="K14" s="42"/>
      <c r="L14" s="39"/>
    </row>
    <row r="15" spans="1:12" x14ac:dyDescent="0.25">
      <c r="A15" s="32"/>
      <c r="B15" s="27"/>
      <c r="C15" s="34"/>
      <c r="D15" s="36"/>
      <c r="E15" s="33"/>
      <c r="F15" s="37"/>
      <c r="G15" s="37"/>
      <c r="H15" s="37"/>
      <c r="I15" s="37"/>
      <c r="J15" s="37"/>
      <c r="K15" s="37"/>
      <c r="L15" s="26"/>
    </row>
    <row r="16" spans="1:12" x14ac:dyDescent="0.25">
      <c r="A16" s="20"/>
      <c r="B16" s="20"/>
      <c r="C16" s="21"/>
      <c r="D16" s="21" t="s">
        <v>23</v>
      </c>
      <c r="E16" s="20"/>
      <c r="F16" s="23">
        <f>SUM(F7:F15)</f>
        <v>673</v>
      </c>
      <c r="G16" s="23">
        <f t="shared" ref="G16:J16" si="0">SUM(G7:G15)</f>
        <v>26.8</v>
      </c>
      <c r="H16" s="23">
        <f t="shared" si="0"/>
        <v>24.500000000000004</v>
      </c>
      <c r="I16" s="23">
        <f t="shared" si="0"/>
        <v>95.300000000000011</v>
      </c>
      <c r="J16" s="23">
        <f t="shared" si="0"/>
        <v>709.4</v>
      </c>
      <c r="K16" s="24"/>
      <c r="L16" s="23">
        <v>85.2</v>
      </c>
    </row>
    <row r="17" spans="1:12" x14ac:dyDescent="0.25">
      <c r="A17" s="25"/>
      <c r="B17" s="25"/>
      <c r="D17" s="35"/>
      <c r="F17" s="22"/>
      <c r="G17" s="22"/>
      <c r="H17" s="22"/>
      <c r="I17" s="22"/>
      <c r="J17" s="22"/>
      <c r="K17" s="22"/>
      <c r="L17" s="26"/>
    </row>
    <row r="18" spans="1:12" ht="15.5" x14ac:dyDescent="0.25">
      <c r="A18" s="26"/>
      <c r="B18" s="26"/>
      <c r="C18" s="1" t="s">
        <v>20</v>
      </c>
      <c r="D18" s="44" t="s">
        <v>21</v>
      </c>
      <c r="E18" s="45" t="s">
        <v>48</v>
      </c>
      <c r="F18" s="46">
        <v>260</v>
      </c>
      <c r="G18" s="46">
        <v>7</v>
      </c>
      <c r="H18" s="46">
        <v>7</v>
      </c>
      <c r="I18" s="46">
        <v>7.2</v>
      </c>
      <c r="J18" s="46">
        <v>119</v>
      </c>
      <c r="K18" s="47" t="s">
        <v>52</v>
      </c>
      <c r="L18" s="39"/>
    </row>
    <row r="19" spans="1:12" ht="15.5" x14ac:dyDescent="0.25">
      <c r="A19" s="26"/>
      <c r="B19" s="26"/>
      <c r="D19" s="44" t="s">
        <v>37</v>
      </c>
      <c r="E19" s="45" t="s">
        <v>49</v>
      </c>
      <c r="F19" s="46">
        <v>200</v>
      </c>
      <c r="G19" s="46">
        <v>16.100000000000001</v>
      </c>
      <c r="H19" s="46">
        <v>13.3</v>
      </c>
      <c r="I19" s="46">
        <v>21.7</v>
      </c>
      <c r="J19" s="46">
        <v>271</v>
      </c>
      <c r="K19" s="47">
        <v>284</v>
      </c>
      <c r="L19" s="39"/>
    </row>
    <row r="20" spans="1:12" ht="15.5" x14ac:dyDescent="0.25">
      <c r="A20" s="26"/>
      <c r="B20" s="26"/>
      <c r="D20" s="44" t="s">
        <v>39</v>
      </c>
      <c r="E20" s="45" t="s">
        <v>50</v>
      </c>
      <c r="F20" s="46">
        <v>200</v>
      </c>
      <c r="G20" s="46">
        <v>1</v>
      </c>
      <c r="H20" s="46">
        <v>0</v>
      </c>
      <c r="I20" s="46">
        <v>13.2</v>
      </c>
      <c r="J20" s="46">
        <v>86</v>
      </c>
      <c r="K20" s="47">
        <v>348</v>
      </c>
      <c r="L20" s="39"/>
    </row>
    <row r="21" spans="1:12" ht="15.5" x14ac:dyDescent="0.25">
      <c r="A21" s="26"/>
      <c r="B21" s="26"/>
      <c r="D21" s="44" t="s">
        <v>47</v>
      </c>
      <c r="E21" s="45" t="s">
        <v>51</v>
      </c>
      <c r="F21" s="46">
        <v>30</v>
      </c>
      <c r="G21" s="46">
        <v>1.1000000000000001</v>
      </c>
      <c r="H21" s="46">
        <v>9.4</v>
      </c>
      <c r="I21" s="46">
        <v>17.3</v>
      </c>
      <c r="J21" s="46">
        <v>158</v>
      </c>
      <c r="K21" s="47"/>
      <c r="L21" s="39"/>
    </row>
    <row r="22" spans="1:12" ht="15.5" x14ac:dyDescent="0.25">
      <c r="A22" s="26"/>
      <c r="B22" s="26"/>
      <c r="D22" s="44" t="s">
        <v>35</v>
      </c>
      <c r="E22" s="45" t="s">
        <v>34</v>
      </c>
      <c r="F22" s="46">
        <v>25</v>
      </c>
      <c r="G22" s="46">
        <v>1.8</v>
      </c>
      <c r="H22" s="46">
        <v>0.3</v>
      </c>
      <c r="I22" s="46">
        <v>10.8</v>
      </c>
      <c r="J22" s="46">
        <v>53</v>
      </c>
      <c r="K22" s="47"/>
      <c r="L22" s="39"/>
    </row>
    <row r="23" spans="1:12" ht="15.5" x14ac:dyDescent="0.25">
      <c r="A23" s="26"/>
      <c r="B23" s="26"/>
      <c r="D23" s="76" t="s">
        <v>33</v>
      </c>
      <c r="E23" s="45" t="s">
        <v>30</v>
      </c>
      <c r="F23" s="46">
        <v>31</v>
      </c>
      <c r="G23" s="46">
        <v>2.5</v>
      </c>
      <c r="H23" s="46">
        <v>0.6</v>
      </c>
      <c r="I23" s="46">
        <v>17.7</v>
      </c>
      <c r="J23" s="46">
        <v>86.8</v>
      </c>
      <c r="K23" s="47"/>
      <c r="L23" s="39"/>
    </row>
    <row r="24" spans="1:12" ht="15.5" x14ac:dyDescent="0.25">
      <c r="A24" s="26"/>
      <c r="B24" s="26"/>
      <c r="D24" s="64"/>
      <c r="E24" s="65"/>
      <c r="F24" s="66"/>
      <c r="G24" s="68"/>
      <c r="H24" s="68"/>
      <c r="I24" s="68"/>
      <c r="J24" s="67"/>
      <c r="K24" s="69"/>
      <c r="L24" s="39"/>
    </row>
    <row r="25" spans="1:12" ht="15.5" x14ac:dyDescent="0.25">
      <c r="A25" s="27"/>
      <c r="B25" s="27"/>
      <c r="D25" s="44"/>
      <c r="E25" s="45"/>
      <c r="F25" s="46"/>
      <c r="G25" s="46"/>
      <c r="H25" s="46"/>
      <c r="I25" s="46"/>
      <c r="J25" s="46"/>
      <c r="K25" s="47"/>
      <c r="L25" s="27"/>
    </row>
    <row r="26" spans="1:12" ht="15.5" x14ac:dyDescent="0.35">
      <c r="A26" s="20"/>
      <c r="B26" s="20"/>
      <c r="C26" s="21"/>
      <c r="D26" s="43"/>
      <c r="E26" s="20"/>
      <c r="F26" s="23">
        <f>SUM(F18:F25)</f>
        <v>746</v>
      </c>
      <c r="G26" s="23">
        <f t="shared" ref="G26:J26" si="1">SUM(G18:G25)</f>
        <v>29.500000000000004</v>
      </c>
      <c r="H26" s="23">
        <f t="shared" si="1"/>
        <v>30.600000000000005</v>
      </c>
      <c r="I26" s="23">
        <f t="shared" si="1"/>
        <v>87.899999999999991</v>
      </c>
      <c r="J26" s="23">
        <f t="shared" si="1"/>
        <v>773.8</v>
      </c>
      <c r="K26" s="23"/>
      <c r="L26" s="23">
        <v>102.24</v>
      </c>
    </row>
    <row r="27" spans="1:12" ht="15.75" customHeight="1" thickBot="1" x14ac:dyDescent="0.3">
      <c r="A27" s="6">
        <f>A11</f>
        <v>0</v>
      </c>
      <c r="B27" s="7">
        <f>B11</f>
        <v>0</v>
      </c>
      <c r="C27" s="70" t="s">
        <v>4</v>
      </c>
      <c r="D27" s="71"/>
      <c r="E27" s="8"/>
      <c r="F27" s="9">
        <f>F16+F26</f>
        <v>1419</v>
      </c>
      <c r="G27" s="9">
        <f t="shared" ref="G27:J27" si="2">G16+G26</f>
        <v>56.300000000000004</v>
      </c>
      <c r="H27" s="9">
        <f t="shared" si="2"/>
        <v>55.100000000000009</v>
      </c>
      <c r="I27" s="9">
        <f t="shared" si="2"/>
        <v>183.2</v>
      </c>
      <c r="J27" s="9">
        <f t="shared" si="2"/>
        <v>1483.1999999999998</v>
      </c>
      <c r="K27" s="9"/>
      <c r="L27" s="9">
        <f t="shared" ref="L27" si="3">L16+L26</f>
        <v>187.44</v>
      </c>
    </row>
  </sheetData>
  <mergeCells count="4">
    <mergeCell ref="C27:D27"/>
    <mergeCell ref="C1:E1"/>
    <mergeCell ref="H1:K1"/>
    <mergeCell ref="H2:K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2023-11-14T07:07:40Z</cp:lastPrinted>
  <dcterms:created xsi:type="dcterms:W3CDTF">2022-05-16T14:23:56Z</dcterms:created>
  <dcterms:modified xsi:type="dcterms:W3CDTF">2023-11-23T06:17:23Z</dcterms:modified>
</cp:coreProperties>
</file>